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runelleSenou\OneDrive - The Holding Opinion and Public Limited\Documents\"/>
    </mc:Choice>
  </mc:AlternateContent>
  <xr:revisionPtr revIDLastSave="0" documentId="13_ncr:1_{639DBD3A-60CB-4D92-9206-79D84DBAD1CD}" xr6:coauthVersionLast="47" xr6:coauthVersionMax="47" xr10:uidLastSave="{00000000-0000-0000-0000-000000000000}"/>
  <bookViews>
    <workbookView xWindow="-110" yWindow="-110" windowWidth="19420" windowHeight="11500" firstSheet="2" activeTab="8" xr2:uid="{29B94A91-1A6B-4309-BBF8-C0B7609879D6}"/>
  </bookViews>
  <sheets>
    <sheet name="Feuil1" sheetId="1" state="veryHidden" r:id="rId1"/>
    <sheet name="Bénin" sheetId="3" r:id="rId2"/>
    <sheet name="Burkina" sheetId="2" r:id="rId3"/>
    <sheet name="Cote d'ivoire" sheetId="4" r:id="rId4"/>
    <sheet name="Guinée-Bissau" sheetId="5" r:id="rId5"/>
    <sheet name="Mali" sheetId="6" r:id="rId6"/>
    <sheet name="Niger" sheetId="7" r:id="rId7"/>
    <sheet name="Sénégal" sheetId="8" r:id="rId8"/>
    <sheet name="Togo" sheetId="9" r:id="rId9"/>
  </sheets>
  <externalReferences>
    <externalReference r:id="rId10"/>
  </externalReferences>
  <definedNames>
    <definedName name="solver_adj" localSheetId="1" hidden="1">Bénin!$O$19:$O$24</definedName>
    <definedName name="solver_adj" localSheetId="2" hidden="1">Burkina!$O$19:$O$24</definedName>
    <definedName name="solver_adj" localSheetId="3" hidden="1">'Cote d''ivoire'!$O$19:$O$24</definedName>
    <definedName name="solver_adj" localSheetId="4" hidden="1">'Guinée-Bissau'!$O$19:$O$24</definedName>
    <definedName name="solver_adj" localSheetId="5" hidden="1">Mali!$O$19:$O$24</definedName>
    <definedName name="solver_adj" localSheetId="6" hidden="1">Niger!$O$19:$O$24</definedName>
    <definedName name="solver_adj" localSheetId="7" hidden="1">Sénégal!$O$19:$O$24</definedName>
    <definedName name="solver_adj" localSheetId="8" hidden="1">Togo!$O$19:$O$24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1" hidden="1">Bénin!$N$27</definedName>
    <definedName name="solver_opt" localSheetId="2" hidden="1">Burkina!$N$27</definedName>
    <definedName name="solver_opt" localSheetId="3" hidden="1">'Cote d''ivoire'!$N$27</definedName>
    <definedName name="solver_opt" localSheetId="4" hidden="1">'Guinée-Bissau'!$N$27</definedName>
    <definedName name="solver_opt" localSheetId="5" hidden="1">Mali!$N$27</definedName>
    <definedName name="solver_opt" localSheetId="6" hidden="1">Niger!$N$27</definedName>
    <definedName name="solver_opt" localSheetId="7" hidden="1">Sénégal!$N$27</definedName>
    <definedName name="solver_opt" localSheetId="8" hidden="1">Togo!$N$27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_xlnm.Print_Area" localSheetId="1">Bénin!$A$1:$O$30</definedName>
    <definedName name="_xlnm.Print_Area" localSheetId="2">Burkina!$A$1:$O$30</definedName>
    <definedName name="_xlnm.Print_Area" localSheetId="3">'Cote d''ivoire'!$A$1:$O$30</definedName>
    <definedName name="_xlnm.Print_Area" localSheetId="4">'Guinée-Bissau'!$A$1:$O$30</definedName>
    <definedName name="_xlnm.Print_Area" localSheetId="5">Mali!$A$1:$O$30</definedName>
    <definedName name="_xlnm.Print_Area" localSheetId="6">Niger!$A$1:$O$30</definedName>
    <definedName name="_xlnm.Print_Area" localSheetId="7">Sénégal!$A$1:$O$32</definedName>
    <definedName name="_xlnm.Print_Area" localSheetId="8">Togo!$A$1:$O$31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<sst xmlns="http://schemas.openxmlformats.org/spreadsheetml/2006/main" count="160" uniqueCount="39">
  <si>
    <t>Bénin - COURBE DES TAUX 
02/06/2025</t>
  </si>
  <si>
    <t>Maturité</t>
  </si>
  <si>
    <t>Zero Coupon</t>
  </si>
  <si>
    <t>Taux Après Lissage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</si>
  <si>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</si>
  <si>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</si>
  <si>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</si>
  <si>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</si>
  <si>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</si>
  <si>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</si>
  <si>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</si>
  <si>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</si>
  <si>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</si>
  <si>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</si>
  <si>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</si>
  <si>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</si>
  <si>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</si>
  <si>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oui</t>
  </si>
  <si>
    <t>Bénin</t>
  </si>
  <si>
    <t>Burkina - COURBE DES TAUX 
02/06/2025</t>
  </si>
  <si>
    <t>Burkina</t>
  </si>
  <si>
    <t>Cote d'ivoire - COURBE DES TAUX 
02/06/2025</t>
  </si>
  <si>
    <t>1 mois</t>
  </si>
  <si>
    <t>Cote d'ivoire</t>
  </si>
  <si>
    <t>Guinée-Bissau - COURBE DES TAUX 
02/06/2025</t>
  </si>
  <si>
    <t>Guinée-Bissau</t>
  </si>
  <si>
    <t>Mali - COURBE DES TAUX 
02/06/2025</t>
  </si>
  <si>
    <t>Mali</t>
  </si>
  <si>
    <t>Niger - COURBE DES TAUX 
02/06/2025</t>
  </si>
  <si>
    <t>Niger</t>
  </si>
  <si>
    <t>Sénégal - COURBE DES TAUX 
02/06/2025</t>
  </si>
  <si>
    <t>11 ans</t>
  </si>
  <si>
    <t>12 ans</t>
  </si>
  <si>
    <t>13 ans</t>
  </si>
  <si>
    <t>14 ans</t>
  </si>
  <si>
    <t>15 ans</t>
  </si>
  <si>
    <t>Sénégal</t>
  </si>
  <si>
    <t>Togo - COURBE DES TAUX 
02/06/2025</t>
  </si>
  <si>
    <t>Togo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</si>
</sst>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7">
    <font>
      <sz val="11"/>
      <color theme="1"/>
      <name val="Aptos Narrow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02/06/2025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'[1]Calcul 01'!$M$26:$M$38</c:f>
              <c:numCache>
                <c:formatCode>General</c:formatCode>
                <c:ptCount val="13"/>
                <c:pt idx="0">
                  <c:v>6.6829422400369667E-2</c:v>
                </c:pt>
                <c:pt idx="1">
                  <c:v>6.5585197927071542E-2</c:v>
                </c:pt>
                <c:pt idx="2">
                  <c:v>6.4716045340905581E-2</c:v>
                </c:pt>
                <c:pt idx="3">
                  <c:v>6.4160057509877563E-2</c:v>
                </c:pt>
                <c:pt idx="4">
                  <c:v>6.4093268303787504E-2</c:v>
                </c:pt>
                <c:pt idx="5">
                  <c:v>6.5832469780436817E-2</c:v>
                </c:pt>
                <c:pt idx="6">
                  <c:v>6.8034496230539407E-2</c:v>
                </c:pt>
                <c:pt idx="7">
                  <c:v>7.0031342946761388E-2</c:v>
                </c:pt>
                <c:pt idx="8">
                  <c:v>7.1541018040950866E-2</c:v>
                </c:pt>
                <c:pt idx="9">
                  <c:v>7.2492054728085981E-2</c:v>
                </c:pt>
                <c:pt idx="10">
                  <c:v>7.291929972033484E-2</c:v>
                </c:pt>
                <c:pt idx="11">
                  <c:v>7.2903849705523147E-2</c:v>
                </c:pt>
                <c:pt idx="12">
                  <c:v>7.2539909049993717E-2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88-44E1-9C8A-038929828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'[1]Calcul 01'!$L$26:$L$38</c:f>
              <c:numCache>
                <c:formatCode>General</c:formatCode>
                <c:ptCount val="13"/>
                <c:pt idx="0">
                  <c:v>6.3567977491201244E-2</c:v>
                </c:pt>
                <c:pt idx="1">
                  <c:v>6.8627455835925888E-2</c:v>
                </c:pt>
                <c:pt idx="2">
                  <c:v>6.6377331174824139E-2</c:v>
                </c:pt>
                <c:pt idx="3">
                  <c:v>6.3440110597771548E-2</c:v>
                </c:pt>
                <c:pt idx="4">
                  <c:v>6.3995079774552988E-2</c:v>
                </c:pt>
                <c:pt idx="5">
                  <c:v>6.4545866900571847E-2</c:v>
                </c:pt>
                <c:pt idx="6">
                  <c:v>6.7723716056720118E-2</c:v>
                </c:pt>
                <c:pt idx="7">
                  <c:v>6.9864831914116632E-2</c:v>
                </c:pt>
                <c:pt idx="8">
                  <c:v>7.195113255922414E-2</c:v>
                </c:pt>
                <c:pt idx="9">
                  <c:v>7.3557465113402332E-2</c:v>
                </c:pt>
                <c:pt idx="10">
                  <c:v>7.325868255727741E-2</c:v>
                </c:pt>
                <c:pt idx="11">
                  <c:v>7.2718103404977974E-2</c:v>
                </c:pt>
                <c:pt idx="12">
                  <c:v>7.2182735962343036E-2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88-44E1-9C8A-038929828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936EB70-9874-4207-A21F-1FFC58421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285750</xdr:colOff>
      <xdr:row>2</xdr:row>
      <xdr:rowOff>38100</xdr:rowOff>
    </xdr:from>
    <xdr:ext cx="2628900" cy="971550"/>
    <xdr:pic>
      <xdr:nvPicPr>
        <xdr:cNvPr id="6" name="image1.png">
          <a:extLst>
            <a:ext uri="{FF2B5EF4-FFF2-40B4-BE49-F238E27FC236}">
              <a16:creationId xmlns:a16="http://schemas.microsoft.com/office/drawing/2014/main" id="{F3B308EE-A170-4474-B5AF-65F4D0BC40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" y="419100"/>
          <a:ext cx="2628900" cy="9715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29</xdr:row>
      <xdr:rowOff>158787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C4252BA-767B-7FF8-1542-D385170DE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2150"/>
          <a:ext cx="7169517" cy="3359187"/>
        </a:xfrm>
        <a:prstGeom prst="rect">
          <a:avLst/>
        </a:prstGeom>
      </xdr:spPr>
    </xdr:pic>
    <xdr:clientData/>
  </xdr:twoCellAnchor>
  <xdr:oneCellAnchor>
    <xdr:from>
      <xdr:col>0</xdr:col>
      <xdr:colOff>311150</xdr:colOff>
      <xdr:row>2</xdr:row>
      <xdr:rowOff>44450</xdr:rowOff>
    </xdr:from>
    <xdr:ext cx="2628900" cy="971550"/>
    <xdr:pic>
      <xdr:nvPicPr>
        <xdr:cNvPr id="3" name="image1.png">
          <a:extLst>
            <a:ext uri="{FF2B5EF4-FFF2-40B4-BE49-F238E27FC236}">
              <a16:creationId xmlns:a16="http://schemas.microsoft.com/office/drawing/2014/main" id="{CEEB22EA-28C1-40BE-B8DC-62862145F0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1150" y="425450"/>
          <a:ext cx="2628900" cy="9715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29</xdr:row>
      <xdr:rowOff>158787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B0B0A2F-769F-4AD6-92E2-E1653A9C2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2150"/>
          <a:ext cx="7169517" cy="3359187"/>
        </a:xfrm>
        <a:prstGeom prst="rect">
          <a:avLst/>
        </a:prstGeom>
      </xdr:spPr>
    </xdr:pic>
    <xdr:clientData/>
  </xdr:twoCellAnchor>
  <xdr:oneCellAnchor>
    <xdr:from>
      <xdr:col>0</xdr:col>
      <xdr:colOff>298450</xdr:colOff>
      <xdr:row>2</xdr:row>
      <xdr:rowOff>38100</xdr:rowOff>
    </xdr:from>
    <xdr:ext cx="2628900" cy="971550"/>
    <xdr:pic>
      <xdr:nvPicPr>
        <xdr:cNvPr id="3" name="image1.png">
          <a:extLst>
            <a:ext uri="{FF2B5EF4-FFF2-40B4-BE49-F238E27FC236}">
              <a16:creationId xmlns:a16="http://schemas.microsoft.com/office/drawing/2014/main" id="{41C1B9B1-1254-4AE0-8807-364CBD2F35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450" y="419100"/>
          <a:ext cx="2628900" cy="9715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29</xdr:row>
      <xdr:rowOff>158787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2CA05AF-073F-3648-26F1-C94735501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2150"/>
          <a:ext cx="7169517" cy="3359187"/>
        </a:xfrm>
        <a:prstGeom prst="rect">
          <a:avLst/>
        </a:prstGeom>
      </xdr:spPr>
    </xdr:pic>
    <xdr:clientData/>
  </xdr:twoCellAnchor>
  <xdr:oneCellAnchor>
    <xdr:from>
      <xdr:col>0</xdr:col>
      <xdr:colOff>304800</xdr:colOff>
      <xdr:row>2</xdr:row>
      <xdr:rowOff>44450</xdr:rowOff>
    </xdr:from>
    <xdr:ext cx="2628900" cy="971550"/>
    <xdr:pic>
      <xdr:nvPicPr>
        <xdr:cNvPr id="3" name="image1.png">
          <a:extLst>
            <a:ext uri="{FF2B5EF4-FFF2-40B4-BE49-F238E27FC236}">
              <a16:creationId xmlns:a16="http://schemas.microsoft.com/office/drawing/2014/main" id="{D127DCF7-85F9-4E12-AE76-D1FB58AFD9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4800" y="425450"/>
          <a:ext cx="2628900" cy="9715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29</xdr:row>
      <xdr:rowOff>158787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C044BD8-D68A-E088-F6AD-DECEE2499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2150"/>
          <a:ext cx="7169517" cy="3359187"/>
        </a:xfrm>
        <a:prstGeom prst="rect">
          <a:avLst/>
        </a:prstGeom>
      </xdr:spPr>
    </xdr:pic>
    <xdr:clientData/>
  </xdr:twoCellAnchor>
  <xdr:oneCellAnchor>
    <xdr:from>
      <xdr:col>0</xdr:col>
      <xdr:colOff>298450</xdr:colOff>
      <xdr:row>2</xdr:row>
      <xdr:rowOff>25400</xdr:rowOff>
    </xdr:from>
    <xdr:ext cx="2628900" cy="971550"/>
    <xdr:pic>
      <xdr:nvPicPr>
        <xdr:cNvPr id="3" name="image1.png">
          <a:extLst>
            <a:ext uri="{FF2B5EF4-FFF2-40B4-BE49-F238E27FC236}">
              <a16:creationId xmlns:a16="http://schemas.microsoft.com/office/drawing/2014/main" id="{810B6D30-82A4-4249-A90B-F746468883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450" y="406400"/>
          <a:ext cx="2628900" cy="9715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29</xdr:row>
      <xdr:rowOff>158787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58845E6-693D-9481-4AC0-AA64A14AA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2150"/>
          <a:ext cx="7169517" cy="3359187"/>
        </a:xfrm>
        <a:prstGeom prst="rect">
          <a:avLst/>
        </a:prstGeom>
      </xdr:spPr>
    </xdr:pic>
    <xdr:clientData/>
  </xdr:twoCellAnchor>
  <xdr:oneCellAnchor>
    <xdr:from>
      <xdr:col>0</xdr:col>
      <xdr:colOff>292100</xdr:colOff>
      <xdr:row>2</xdr:row>
      <xdr:rowOff>38100</xdr:rowOff>
    </xdr:from>
    <xdr:ext cx="2628900" cy="971550"/>
    <xdr:pic>
      <xdr:nvPicPr>
        <xdr:cNvPr id="3" name="image1.png">
          <a:extLst>
            <a:ext uri="{FF2B5EF4-FFF2-40B4-BE49-F238E27FC236}">
              <a16:creationId xmlns:a16="http://schemas.microsoft.com/office/drawing/2014/main" id="{7B61AE9C-E8B0-4F88-917B-4186E22490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2100" y="419100"/>
          <a:ext cx="2628900" cy="9715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31</xdr:row>
      <xdr:rowOff>144086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1FF34AF-4794-47AB-69A6-6FC954B17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2150"/>
          <a:ext cx="7169517" cy="3712786"/>
        </a:xfrm>
        <a:prstGeom prst="rect">
          <a:avLst/>
        </a:prstGeom>
      </xdr:spPr>
    </xdr:pic>
    <xdr:clientData/>
  </xdr:twoCellAnchor>
  <xdr:oneCellAnchor>
    <xdr:from>
      <xdr:col>0</xdr:col>
      <xdr:colOff>298450</xdr:colOff>
      <xdr:row>2</xdr:row>
      <xdr:rowOff>38100</xdr:rowOff>
    </xdr:from>
    <xdr:ext cx="2628900" cy="971550"/>
    <xdr:pic>
      <xdr:nvPicPr>
        <xdr:cNvPr id="3" name="image1.png">
          <a:extLst>
            <a:ext uri="{FF2B5EF4-FFF2-40B4-BE49-F238E27FC236}">
              <a16:creationId xmlns:a16="http://schemas.microsoft.com/office/drawing/2014/main" id="{835B3AC6-352D-4025-92CB-0161498523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450" y="419100"/>
          <a:ext cx="2628900" cy="9715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8</xdr:col>
      <xdr:colOff>303647</xdr:colOff>
      <xdr:row>30</xdr:row>
      <xdr:rowOff>182173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989B764-F131-3B2D-A845-C929B5CF8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2150"/>
          <a:ext cx="7206097" cy="3560373"/>
        </a:xfrm>
        <a:prstGeom prst="rect">
          <a:avLst/>
        </a:prstGeom>
      </xdr:spPr>
    </xdr:pic>
    <xdr:clientData/>
  </xdr:twoCellAnchor>
  <xdr:oneCellAnchor>
    <xdr:from>
      <xdr:col>0</xdr:col>
      <xdr:colOff>361950</xdr:colOff>
      <xdr:row>2</xdr:row>
      <xdr:rowOff>31750</xdr:rowOff>
    </xdr:from>
    <xdr:ext cx="2628900" cy="971550"/>
    <xdr:pic>
      <xdr:nvPicPr>
        <xdr:cNvPr id="3" name="image1.png">
          <a:extLst>
            <a:ext uri="{FF2B5EF4-FFF2-40B4-BE49-F238E27FC236}">
              <a16:creationId xmlns:a16="http://schemas.microsoft.com/office/drawing/2014/main" id="{0AB9B5A4-C881-473A-81F2-250EFC54D9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1950" y="412750"/>
          <a:ext cx="2628900" cy="9715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6.juin/02/B&#233;nin%20%2002-06-2025.xlsm" TargetMode="External"/><Relationship Id="rId1" Type="http://schemas.openxmlformats.org/officeDocument/2006/relationships/externalLinkPath" Target="https://autonmicrosoft.sharepoint.com/sites/UT_DOPTP/BD%20Emission/01.%20UT/09.%20UT%20-%20Courbe%20des%20Taux/2025/06.juin/02/B&#233;nin%20%2002-06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6.3567977491201244E-2</v>
          </cell>
          <cell r="M26">
            <v>6.6829422400369667E-2</v>
          </cell>
        </row>
        <row r="27">
          <cell r="H27" t="str">
            <v>6 mois</v>
          </cell>
          <cell r="L27">
            <v>6.8627455835925888E-2</v>
          </cell>
          <cell r="M27">
            <v>6.5585197927071542E-2</v>
          </cell>
        </row>
        <row r="28">
          <cell r="H28" t="str">
            <v>9 mois</v>
          </cell>
          <cell r="L28">
            <v>6.6377331174824139E-2</v>
          </cell>
          <cell r="M28">
            <v>6.4716045340905581E-2</v>
          </cell>
        </row>
        <row r="29">
          <cell r="H29" t="str">
            <v>1 an</v>
          </cell>
          <cell r="L29">
            <v>6.3440110597771548E-2</v>
          </cell>
          <cell r="M29">
            <v>6.4160057509877563E-2</v>
          </cell>
        </row>
        <row r="30">
          <cell r="H30" t="str">
            <v>2 ans</v>
          </cell>
          <cell r="L30">
            <v>6.3995079774552988E-2</v>
          </cell>
          <cell r="M30">
            <v>6.4093268303787504E-2</v>
          </cell>
        </row>
        <row r="31">
          <cell r="H31" t="str">
            <v>3 ans</v>
          </cell>
          <cell r="L31">
            <v>6.4545866900571847E-2</v>
          </cell>
          <cell r="M31">
            <v>6.5832469780436817E-2</v>
          </cell>
        </row>
        <row r="32">
          <cell r="H32" t="str">
            <v>4 ans</v>
          </cell>
          <cell r="L32">
            <v>6.7723716056720118E-2</v>
          </cell>
          <cell r="M32">
            <v>6.8034496230539407E-2</v>
          </cell>
        </row>
        <row r="33">
          <cell r="H33" t="str">
            <v>5 ans</v>
          </cell>
          <cell r="L33">
            <v>6.9864831914116632E-2</v>
          </cell>
          <cell r="M33">
            <v>7.0031342946761388E-2</v>
          </cell>
        </row>
        <row r="34">
          <cell r="H34" t="str">
            <v>6 ans</v>
          </cell>
          <cell r="L34">
            <v>7.195113255922414E-2</v>
          </cell>
          <cell r="M34">
            <v>7.1541018040950866E-2</v>
          </cell>
        </row>
        <row r="35">
          <cell r="H35" t="str">
            <v>7 ans</v>
          </cell>
          <cell r="L35">
            <v>7.3557465113402332E-2</v>
          </cell>
          <cell r="M35">
            <v>7.2492054728085981E-2</v>
          </cell>
        </row>
        <row r="36">
          <cell r="H36" t="str">
            <v>8 ans</v>
          </cell>
          <cell r="L36">
            <v>7.325868255727741E-2</v>
          </cell>
          <cell r="M36">
            <v>7.291929972033484E-2</v>
          </cell>
        </row>
        <row r="37">
          <cell r="H37" t="str">
            <v>9 ans</v>
          </cell>
          <cell r="L37">
            <v>7.2718103404977974E-2</v>
          </cell>
          <cell r="M37">
            <v>7.2903849705523147E-2</v>
          </cell>
        </row>
        <row r="38">
          <cell r="H38" t="str">
            <v>10 ans</v>
          </cell>
          <cell r="L38">
            <v>7.2182735962343036E-2</v>
          </cell>
          <cell r="M38">
            <v>7.2539909049993717E-2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79CE-5684-4B71-85EC-052FB6F81A8F}"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80AA5-F24E-4782-8257-0713F37B9365}">
  <sheetPr codeName="Feuil13">
    <pageSetUpPr fitToPage="1"/>
  </sheetPr>
  <dimension ref="A1:U1005"/>
  <sheetViews>
    <sheetView showGridLines="0" view="pageBreakPreview" zoomScaleNormal="100" zoomScaleSheetLayoutView="100" workbookViewId="0">
      <selection activeCell="F1" sqref="F1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6.3567977491201244E-2</v>
      </c>
      <c r="N14" s="13">
        <v>6.6829422400369667E-2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6.8627455835925888E-2</v>
      </c>
      <c r="N15" s="13">
        <v>6.5585197927071542E-2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6.6377331174824139E-2</v>
      </c>
      <c r="N16" s="13">
        <v>6.4716045340905581E-2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6.3440110597771548E-2</v>
      </c>
      <c r="N17" s="13">
        <v>6.4160057509877563E-2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6.3995079774552988E-2</v>
      </c>
      <c r="N18" s="13">
        <v>6.4093268303787504E-2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6.4545866900571847E-2</v>
      </c>
      <c r="N19" s="13">
        <v>6.5832469780436817E-2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6.7723716056720118E-2</v>
      </c>
      <c r="N20" s="13">
        <v>6.8034496230539407E-2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6.9864831914116632E-2</v>
      </c>
      <c r="N21" s="13">
        <v>7.0031342946761388E-2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7.195113255922414E-2</v>
      </c>
      <c r="N22" s="13">
        <v>7.1541018040950866E-2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7.3557465113402332E-2</v>
      </c>
      <c r="N23" s="13">
        <v>7.2492054728085981E-2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7.325868255727741E-2</v>
      </c>
      <c r="N24" s="13">
        <v>7.291929972033484E-2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7.2718103404977974E-2</v>
      </c>
      <c r="N25" s="13">
        <v>7.2903849705523147E-2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7.2182735962343036E-2</v>
      </c>
      <c r="N26" s="13">
        <v>7.2539909049993717E-2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45810</v>
      </c>
    </row>
    <row r="1001" spans="1:1">
      <c r="A1001" t="s">
        <v>17</v>
      </c>
    </row>
    <row r="1005" spans="1:1">
      <c r="A1005" t="s">
        <v>18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1AB21-8760-4E71-8579-AFCAA778B12C}">
  <sheetPr codeName="Feuil12">
    <pageSetUpPr fitToPage="1"/>
  </sheetPr>
  <dimension ref="A1:U1005"/>
  <sheetViews>
    <sheetView showGridLines="0" view="pageBreakPreview" zoomScaleNormal="100" zoomScaleSheetLayoutView="100" workbookViewId="0">
      <selection activeCell="F7" sqref="F7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19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9.8403471694114675E-2</v>
      </c>
      <c r="N14" s="13">
        <v>9.9976480343717256E-2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8.8550329125100857E-2</v>
      </c>
      <c r="N15" s="13">
        <v>9.6299780277935496E-2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0.10343881566992907</v>
      </c>
      <c r="N16" s="13">
        <v>9.3446227760429865E-2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9.5940284681538035E-2</v>
      </c>
      <c r="N17" s="13">
        <v>9.1245149057939123E-2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8.511072488272009E-2</v>
      </c>
      <c r="N18" s="13">
        <v>8.6506793718505004E-2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7.4857754246530073E-2</v>
      </c>
      <c r="N19" s="13">
        <v>8.4627911975712233E-2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8.0060414017333992E-2</v>
      </c>
      <c r="N20" s="13">
        <v>8.3153551218270158E-2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8.5306019914552778E-2</v>
      </c>
      <c r="N21" s="13">
        <v>8.1217670765652769E-2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8.4416108046016625E-2</v>
      </c>
      <c r="N22" s="13">
        <v>7.8653898004785283E-2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8.3528027223878309E-2</v>
      </c>
      <c r="N23" s="13">
        <v>7.5568101432588367E-2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7.4309340200585217E-2</v>
      </c>
      <c r="N24" s="13">
        <v>7.2142566916640602E-2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6.5196185493945347E-2</v>
      </c>
      <c r="N25" s="13">
        <v>6.8553670120369142E-2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5.6201788815249731E-2</v>
      </c>
      <c r="N26" s="13">
        <v>6.4943194731058376E-2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45810</v>
      </c>
    </row>
    <row r="1001" spans="1:1">
      <c r="A1001" t="s">
        <v>17</v>
      </c>
    </row>
    <row r="1005" spans="1:1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51F22-1492-4845-BE33-539B8F07C6A4}">
  <sheetPr codeName="Feuil14">
    <pageSetUpPr fitToPage="1"/>
  </sheetPr>
  <dimension ref="A1:U1005"/>
  <sheetViews>
    <sheetView showGridLines="0" view="pageBreakPreview" zoomScaleNormal="100" zoomScaleSheetLayoutView="100" workbookViewId="0">
      <selection activeCell="E5" sqref="E5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21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5.6834131452994097E-2</v>
      </c>
      <c r="N14" s="13">
        <v>5.7150816301632636E-2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6.7146587550944492E-2</v>
      </c>
      <c r="N15" s="13">
        <v>6.6171240117885055E-2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6.5373413825450921E-2</v>
      </c>
      <c r="N16" s="13">
        <v>6.9173013266619329E-2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7.5258738110170365E-2</v>
      </c>
      <c r="N17" s="13">
        <v>7.0448968477518831E-2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7.0033706061740864E-2</v>
      </c>
      <c r="N18" s="13">
        <v>7.1264257792670274E-2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7.0574668593592182E-2</v>
      </c>
      <c r="N19" s="13">
        <v>7.3080600400212165E-2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7.6312650686244599E-2</v>
      </c>
      <c r="N20" s="13">
        <v>7.3980924036768037E-2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7.4662379348059416E-2</v>
      </c>
      <c r="N21" s="13">
        <v>7.443941157457476E-2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7.2863690534519021E-2</v>
      </c>
      <c r="N22" s="13">
        <v>7.4633212452994799E-2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7.4152391948344443E-2</v>
      </c>
      <c r="N23" s="13">
        <v>7.4662483313313294E-2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7.5385220818463106E-2</v>
      </c>
      <c r="N24" s="13">
        <v>7.4590455254201854E-2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7.4967566609834391E-2</v>
      </c>
      <c r="N25" s="13">
        <v>7.4458378444448081E-2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7.4515956123426319E-2</v>
      </c>
      <c r="N26" s="13">
        <v>7.4293333534168629E-2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7.4059007463110449E-2</v>
      </c>
      <c r="N27" s="13">
        <v>7.4112982053775853E-2</v>
      </c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45810</v>
      </c>
    </row>
    <row r="1001" spans="1:1">
      <c r="A1001" t="s">
        <v>17</v>
      </c>
    </row>
    <row r="1005" spans="1:1">
      <c r="A1005" t="s">
        <v>23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09671-FD10-4605-BB52-E59CAC727C6E}">
  <sheetPr codeName="Feuil15">
    <pageSetUpPr fitToPage="1"/>
  </sheetPr>
  <dimension ref="A1:U1005"/>
  <sheetViews>
    <sheetView showGridLines="0" view="pageBreakPreview" zoomScaleNormal="100" zoomScaleSheetLayoutView="100" workbookViewId="0"/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24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7.5360422908163915E-2</v>
      </c>
      <c r="N14" s="13">
        <v>8.3106753095432681E-2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0.10574549510836251</v>
      </c>
      <c r="N15" s="13">
        <v>9.4922362384920828E-2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0.10753510221379603</v>
      </c>
      <c r="N16" s="13">
        <v>0.10215843178405731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9.941541876481419E-2</v>
      </c>
      <c r="N17" s="13">
        <v>0.10619024948075961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0.10038263086063393</v>
      </c>
      <c r="N18" s="13">
        <v>0.10622355011981076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0.10072516038611967</v>
      </c>
      <c r="N19" s="13">
        <v>9.8056518797808773E-2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9.2501624438989127E-2</v>
      </c>
      <c r="N20" s="13">
        <v>8.9542284265695479E-2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8.2211939574284854E-2</v>
      </c>
      <c r="N21" s="13">
        <v>8.2070534442344661E-2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7.5416980868365346E-2</v>
      </c>
      <c r="N22" s="13">
        <v>7.5611058237908757E-2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6.8510601081906319E-2</v>
      </c>
      <c r="N23" s="13">
        <v>6.9944034962750395E-2</v>
      </c>
      <c r="O23" s="2"/>
      <c r="P23" s="2"/>
      <c r="Q23" s="2"/>
      <c r="R23" s="2"/>
      <c r="S23" s="2"/>
      <c r="T23" s="2"/>
      <c r="U23" s="2"/>
    </row>
    <row r="24" spans="1:21" ht="14.15" customHeight="1">
      <c r="A24" s="10"/>
      <c r="B24" s="2"/>
      <c r="C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45810</v>
      </c>
    </row>
    <row r="1001" spans="1:1">
      <c r="A1001" t="s">
        <v>17</v>
      </c>
    </row>
    <row r="1005" spans="1:1">
      <c r="A1005" t="s">
        <v>25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EED8-C56D-4B92-98AC-4D86E628E44F}">
  <sheetPr codeName="Feuil16">
    <pageSetUpPr fitToPage="1"/>
  </sheetPr>
  <dimension ref="A1:U1005"/>
  <sheetViews>
    <sheetView showGridLines="0" view="pageBreakPreview" zoomScaleNormal="100" zoomScaleSheetLayoutView="100" workbookViewId="0">
      <selection activeCell="F8" sqref="F8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26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4.9242574198131273E-2</v>
      </c>
      <c r="N14" s="13">
        <v>5.9401796298284487E-2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8.1107386717364838E-2</v>
      </c>
      <c r="N15" s="13">
        <v>6.7421607042701337E-2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9.2919128338086354E-2</v>
      </c>
      <c r="N16" s="13">
        <v>7.6465293788008537E-2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5.2054220625642467E-2</v>
      </c>
      <c r="N17" s="13">
        <v>8.2619546736120875E-2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9.351772318381113E-2</v>
      </c>
      <c r="N18" s="13">
        <v>8.6529733972754153E-2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9.1336749389087757E-2</v>
      </c>
      <c r="N19" s="13">
        <v>8.876414623293262E-2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8.8916098857249715E-2</v>
      </c>
      <c r="N20" s="13">
        <v>8.242646092497613E-2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7.515751176755292E-2</v>
      </c>
      <c r="N21" s="13">
        <v>7.5731123758111571E-2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6.0850376020266994E-2</v>
      </c>
      <c r="N22" s="13">
        <v>7.1322325407172121E-2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6.8404933159052606E-2</v>
      </c>
      <c r="N23" s="13">
        <v>6.9579690974655689E-2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7.6049263515526988E-2</v>
      </c>
      <c r="N24" s="13">
        <v>7.008150319409609E-2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7.5973541373319353E-2</v>
      </c>
      <c r="N25" s="13">
        <v>7.2219508880572422E-2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7.5901503983215379E-2</v>
      </c>
      <c r="N26" s="13">
        <v>7.5432528368353152E-2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7.5831467319514845E-2</v>
      </c>
      <c r="N27" s="13">
        <v>7.9275646790133658E-2</v>
      </c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45810</v>
      </c>
    </row>
    <row r="1001" spans="1:1">
      <c r="A1001" t="s">
        <v>17</v>
      </c>
    </row>
    <row r="1005" spans="1:1">
      <c r="A1005" t="s">
        <v>27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04772-D67A-452F-BDF3-3B8AC1A63F64}">
  <sheetPr codeName="Feuil17">
    <pageSetUpPr fitToPage="1"/>
  </sheetPr>
  <dimension ref="A1:U1005"/>
  <sheetViews>
    <sheetView showGridLines="0" view="pageBreakPreview" zoomScaleNormal="100" zoomScaleSheetLayoutView="100" workbookViewId="0">
      <selection activeCell="F7" sqref="F7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28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5.3170631931154677E-2</v>
      </c>
      <c r="N14" s="13">
        <v>6.101246012197048E-2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0.1009702508433401</v>
      </c>
      <c r="N15" s="13">
        <v>8.5801736732558906E-2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0.10355540192494783</v>
      </c>
      <c r="N16" s="13">
        <v>0.10514268504907831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0.10490361603824105</v>
      </c>
      <c r="N17" s="13">
        <v>0.11215923667174149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0.10980858671679283</v>
      </c>
      <c r="N18" s="13">
        <v>0.11288925212721168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0.10207794282898064</v>
      </c>
      <c r="N19" s="13">
        <v>9.9808147029969763E-2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9.4289961106115872E-2</v>
      </c>
      <c r="N20" s="13">
        <v>8.8564869366355992E-2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8.5281511684353273E-2</v>
      </c>
      <c r="N21" s="13">
        <v>8.1338440741919829E-2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7.5109541344936304E-2</v>
      </c>
      <c r="N22" s="13">
        <v>7.5875139678056924E-2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6.86052306854259E-2</v>
      </c>
      <c r="N23" s="13">
        <v>7.1115091613717124E-2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6.2013615613112583E-2</v>
      </c>
      <c r="N24" s="13">
        <v>6.6702192900026172E-2</v>
      </c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45810</v>
      </c>
    </row>
    <row r="1001" spans="1:1">
      <c r="A1001" t="s">
        <v>17</v>
      </c>
    </row>
    <row r="1005" spans="1:1">
      <c r="A1005" t="s">
        <v>29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CE2C-8E7A-413A-8EDE-C1014C4DF8E1}">
  <sheetPr codeName="Feuil18">
    <pageSetUpPr fitToPage="1"/>
  </sheetPr>
  <dimension ref="A1:U1005"/>
  <sheetViews>
    <sheetView showGridLines="0" view="pageBreakPreview" zoomScaleNormal="100" zoomScaleSheetLayoutView="100" workbookViewId="0">
      <selection activeCell="G8" sqref="G8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30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6.4577363390033726E-2</v>
      </c>
      <c r="N14" s="13">
        <v>6.4693465529272728E-2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6.9586684859918924E-2</v>
      </c>
      <c r="N15" s="13">
        <v>6.7686294778383366E-2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7.1812881467108181E-2</v>
      </c>
      <c r="N16" s="13">
        <v>7.1340023879937986E-2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7.7011414176248572E-2</v>
      </c>
      <c r="N17" s="13">
        <v>7.4116632182930131E-2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7.2965513186698638E-2</v>
      </c>
      <c r="N18" s="13">
        <v>7.6142307312465296E-2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6.934647081477352E-2</v>
      </c>
      <c r="N19" s="13">
        <v>7.8774402636830665E-2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7.7615448334180215E-2</v>
      </c>
      <c r="N20" s="13">
        <v>7.6237426122492957E-2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7.6748104043798282E-2</v>
      </c>
      <c r="N21" s="13">
        <v>7.1646094537179961E-2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7.5907117032980809E-2</v>
      </c>
      <c r="N22" s="13">
        <v>6.6730359505801085E-2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6.3911794704464064E-2</v>
      </c>
      <c r="N23" s="13">
        <v>6.2372658446480989E-2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5.2172417854233544E-2</v>
      </c>
      <c r="N24" s="13">
        <v>5.8952011497091172E-2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5.2779016739596729E-2</v>
      </c>
      <c r="N25" s="13">
        <v>5.6561138376490572E-2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5.3310701636357205E-2</v>
      </c>
      <c r="N26" s="13">
        <v>5.5140836180898711E-2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5.3792068042144647E-2</v>
      </c>
      <c r="N27" s="13">
        <v>5.4561023080370363E-2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31</v>
      </c>
      <c r="M28" s="13">
        <v>5.4972874879069211E-2</v>
      </c>
      <c r="N28" s="13">
        <v>5.4667858796617397E-2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32</v>
      </c>
      <c r="M29" s="13">
        <v>5.6142522164004616E-2</v>
      </c>
      <c r="N29" s="13">
        <v>5.5309652016420463E-2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L30" s="11" t="s">
        <v>33</v>
      </c>
      <c r="M30" s="13">
        <v>5.7312907393190615E-2</v>
      </c>
      <c r="N30" s="13">
        <v>5.6349796535996255E-2</v>
      </c>
      <c r="P30" s="2"/>
      <c r="Q30" s="2"/>
      <c r="R30" s="2"/>
      <c r="S30" s="2"/>
      <c r="T30" s="2"/>
      <c r="U30" s="2"/>
    </row>
    <row r="31" spans="1:21" ht="15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34</v>
      </c>
      <c r="M31" s="13">
        <v>5.8493731103855806E-2</v>
      </c>
      <c r="N31" s="13">
        <v>5.7672016920099489E-2</v>
      </c>
      <c r="O31" s="2"/>
      <c r="P31" s="2"/>
      <c r="Q31" s="2"/>
      <c r="R31" s="2"/>
      <c r="S31" s="2"/>
      <c r="T31" s="2"/>
      <c r="U31" s="2"/>
    </row>
    <row r="32" spans="1:21" ht="15" thickBo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1" t="s">
        <v>35</v>
      </c>
      <c r="M32" s="13">
        <v>5.9693437243767855E-2</v>
      </c>
      <c r="N32" s="13">
        <v>5.9181256787739889E-2</v>
      </c>
      <c r="O32" s="16"/>
      <c r="P32" s="2"/>
      <c r="Q32" s="2"/>
      <c r="R32" s="2"/>
      <c r="S32" s="2"/>
    </row>
    <row r="33" spans="1:19" ht="15" thickTop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45810</v>
      </c>
    </row>
    <row r="1001" spans="1:1">
      <c r="A1001" t="s">
        <v>17</v>
      </c>
    </row>
    <row r="1005" spans="1:1">
      <c r="A1005" t="s">
        <v>36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F90F9-48AA-46C1-9B62-5080A0C99FAD}">
  <sheetPr codeName="Feuil19">
    <pageSetUpPr fitToPage="1"/>
  </sheetPr>
  <dimension ref="A1:U1005"/>
  <sheetViews>
    <sheetView showGridLines="0" tabSelected="1" view="pageBreakPreview" zoomScaleNormal="100" zoomScaleSheetLayoutView="100" workbookViewId="0">
      <selection activeCell="E7" sqref="E7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37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7.0036438132320189E-2</v>
      </c>
      <c r="N14" s="13">
        <v>5.9477606049291226E-2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6.4652900643388911E-2</v>
      </c>
      <c r="N15" s="13">
        <v>6.4098717957063012E-2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5.0716440591697998E-2</v>
      </c>
      <c r="N16" s="13">
        <v>6.7803664540477482E-2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7.3690967395430462E-2</v>
      </c>
      <c r="N17" s="13">
        <v>7.0715869454344604E-2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7.276538867211646E-2</v>
      </c>
      <c r="N18" s="13">
        <v>7.6445106244462546E-2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8.0005508273383263E-2</v>
      </c>
      <c r="N19" s="13">
        <v>7.6273103895323491E-2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7.659828833980642E-2</v>
      </c>
      <c r="N20" s="13">
        <v>7.336263682828581E-2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7.8186237273923487E-2</v>
      </c>
      <c r="N21" s="13">
        <v>6.9534251412206594E-2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6.294201932476251E-2</v>
      </c>
      <c r="N22" s="13">
        <v>6.5774533843479199E-2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5.9185794259376756E-2</v>
      </c>
      <c r="N23" s="13">
        <v>6.2564275074814324E-2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5.8010783813827516E-2</v>
      </c>
      <c r="N24" s="13">
        <v>6.0087659214201228E-2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5.6762847428276197E-2</v>
      </c>
      <c r="N25" s="13">
        <v>5.8363470529452677E-2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5.5456043577115866E-2</v>
      </c>
      <c r="N26" s="13">
        <v>5.7325667891020338E-2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31</v>
      </c>
      <c r="M27" s="13">
        <v>5.6362562134284033E-2</v>
      </c>
      <c r="N27" s="13">
        <v>5.6871460148366193E-2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32</v>
      </c>
      <c r="M28" s="13">
        <v>5.7244530168459651E-2</v>
      </c>
      <c r="N28" s="13">
        <v>5.688881951549063E-2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L29" s="11" t="s">
        <v>33</v>
      </c>
      <c r="M29" s="13">
        <v>5.8113363430488896E-2</v>
      </c>
      <c r="N29" s="13">
        <v>5.7271223963890616E-2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11" t="s">
        <v>34</v>
      </c>
      <c r="M30" s="13">
        <v>5.8977838875998501E-2</v>
      </c>
      <c r="N30" s="13">
        <v>5.7924661119996501E-2</v>
      </c>
      <c r="P30" s="2"/>
      <c r="Q30" s="2"/>
      <c r="R30" s="2"/>
      <c r="S30" s="2"/>
      <c r="T30" s="2"/>
      <c r="U30" s="2"/>
    </row>
    <row r="31" spans="1:21" ht="15" thickBot="1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1" t="s">
        <v>35</v>
      </c>
      <c r="M31" s="13">
        <v>5.9845065887577542E-2</v>
      </c>
      <c r="N31" s="13">
        <v>5.8770102946840486E-2</v>
      </c>
      <c r="O31" s="16"/>
      <c r="P31" s="2"/>
      <c r="Q31" s="2"/>
      <c r="R31" s="2"/>
      <c r="S31" s="2"/>
      <c r="T31" s="2"/>
      <c r="U31" s="2"/>
    </row>
    <row r="32" spans="1:21" ht="15" thickTop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45810</v>
      </c>
    </row>
    <row r="1001" spans="1:1">
      <c r="A1001" t="s">
        <v>17</v>
      </c>
    </row>
    <row r="1005" spans="1:1">
      <c r="A1005" t="s">
        <v>38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8a31ba7-9c17-431e-9637-df596ca83d6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5A5BE6B0020D4FA1BDC3DF25F2C375" ma:contentTypeVersion="16" ma:contentTypeDescription="Create a new document." ma:contentTypeScope="" ma:versionID="7ad380d64953d6419ec578624ade2318">
  <xsd:schema xmlns:xsd="http://www.w3.org/2001/XMLSchema" xmlns:xs="http://www.w3.org/2001/XMLSchema" xmlns:p="http://schemas.microsoft.com/office/2006/metadata/properties" xmlns:ns3="c8a31ba7-9c17-431e-9637-df596ca83d67" xmlns:ns4="e3fe5965-a022-41a0-bb64-b6bd11a9875c" targetNamespace="http://schemas.microsoft.com/office/2006/metadata/properties" ma:root="true" ma:fieldsID="d998dd2b54ff2e6ee3d2e30ed459cad2" ns3:_="" ns4:_="">
    <xsd:import namespace="c8a31ba7-9c17-431e-9637-df596ca83d67"/>
    <xsd:import namespace="e3fe5965-a022-41a0-bb64-b6bd11a9875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a31ba7-9c17-431e-9637-df596ca83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e5965-a022-41a0-bb64-b6bd11a9875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5ED99C-2725-4975-9261-D2E583890FBA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e3fe5965-a022-41a0-bb64-b6bd11a9875c"/>
    <ds:schemaRef ds:uri="http://purl.org/dc/dcmitype/"/>
    <ds:schemaRef ds:uri="c8a31ba7-9c17-431e-9637-df596ca83d67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3E2A216-005E-4485-A82D-C59FC7911F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FE94BE-7833-40F7-B50E-4053BC473A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a31ba7-9c17-431e-9637-df596ca83d67"/>
    <ds:schemaRef ds:uri="e3fe5965-a022-41a0-bb64-b6bd11a987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Bénin</vt:lpstr>
      <vt:lpstr>Burkina</vt:lpstr>
      <vt:lpstr>Cote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'Cote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Hamed N'Gouasse KONATE</dc:creator>
  <cp:keywords/>
  <dc:description/>
  <cp:lastModifiedBy>Prunelle Senou</cp:lastModifiedBy>
  <cp:revision/>
  <dcterms:created xsi:type="dcterms:W3CDTF">2025-06-02T08:52:49Z</dcterms:created>
  <dcterms:modified xsi:type="dcterms:W3CDTF">2025-06-03T12:41:01Z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0x010100525A5BE6B0020D4FA1BDC3DF25F2C375</vt:lpwstr>
  </property>
</Properties>
</file>